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25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<sst xmlns="http://schemas.openxmlformats.org/spreadsheetml/2006/main" count="198" uniqueCount="107">
  <si>
    <t>BICCHIERI IN PLASTICA  BIANCHI CC.80</t>
  </si>
  <si>
    <t>data</t>
  </si>
  <si>
    <t>PZ</t>
  </si>
  <si>
    <t>ROT</t>
  </si>
  <si>
    <t xml:space="preserve">PZ </t>
  </si>
  <si>
    <t>BARATTOLI</t>
  </si>
  <si>
    <t>CF.</t>
  </si>
  <si>
    <t>PAIA</t>
  </si>
  <si>
    <t>CF</t>
  </si>
  <si>
    <t>SACCHI</t>
  </si>
  <si>
    <t xml:space="preserve">TIPO CONFEZIONE </t>
  </si>
  <si>
    <t>TANICHETTA PLASTICA</t>
  </si>
  <si>
    <t>ROTOLO</t>
  </si>
  <si>
    <t xml:space="preserve">BAGNOSCHIUMA PER PELLI SENSIBILI IDRATANTE ED EMOLLIENTE </t>
  </si>
  <si>
    <t>CF. NYLON</t>
  </si>
  <si>
    <t xml:space="preserve">CF </t>
  </si>
  <si>
    <t xml:space="preserve">DEOD. PROFUMATO PER AMBIENTI SPRAY </t>
  </si>
  <si>
    <t>BARATTOLO</t>
  </si>
  <si>
    <t>BOMBOLETTA</t>
  </si>
  <si>
    <t>TANICHETTA</t>
  </si>
  <si>
    <t>BOTTIGLIA</t>
  </si>
  <si>
    <t xml:space="preserve">TANICHE </t>
  </si>
  <si>
    <t xml:space="preserve">DISINFETTANTE PER AMBIENTI SPRAY (registrato Ministero della Sanità) </t>
  </si>
  <si>
    <t>PANNO TUTTOFARE LAVABILE IN LAVATRICE DI GRANDE DURATA (TIPO DIANEX)</t>
  </si>
  <si>
    <t xml:space="preserve">RASOIO BILAMA (tipo Bic o Gillette) </t>
  </si>
  <si>
    <t>SACCHETTI FREEZER MIS 30X40</t>
  </si>
  <si>
    <t xml:space="preserve">SALE PER DEPURATORE IN PASTIGLIE </t>
  </si>
  <si>
    <t xml:space="preserve">SHAMPOO NEUTRO </t>
  </si>
  <si>
    <t xml:space="preserve">SPUGNA ACCOPPIATA VERDE E GIALLA (MIS. INDIC. 13x9) </t>
  </si>
  <si>
    <t>TOVAGLIOLI BIANCHI PURA CELLULOSA 2 VELI 33X33</t>
  </si>
  <si>
    <t>SCATOLE</t>
  </si>
  <si>
    <t>(*)  LA SIGLA "ST" INDICA LA RICHIESTA DI PRODURRE LE SCHEDE TECNICHE DEL RELATIVO ARTICOLO</t>
  </si>
  <si>
    <t>LT</t>
  </si>
  <si>
    <t xml:space="preserve">ALCOL DENATURATO </t>
  </si>
  <si>
    <t xml:space="preserve">ACQUA DEMINERALIZZATA </t>
  </si>
  <si>
    <t>ALLUMINIO PER ALIMENTI (mt 150 x  cm 30)</t>
  </si>
  <si>
    <t>NR.</t>
  </si>
  <si>
    <t xml:space="preserve">ASCIUGAMANI PIEGATI A C CARTA RICICLATA CRESPATA 1 VELO </t>
  </si>
  <si>
    <t>FG</t>
  </si>
  <si>
    <t>TIPO CF</t>
  </si>
  <si>
    <t>UNITA' DI MIS</t>
  </si>
  <si>
    <t>FILE DA 100</t>
  </si>
  <si>
    <t>CARTA ASCIUGATUTTO IN CELLULOSA - 2 VELI - GOFFRATA (tipo scottex)</t>
  </si>
  <si>
    <t>CF DA 100</t>
  </si>
  <si>
    <t xml:space="preserve">ML </t>
  </si>
  <si>
    <t>KG</t>
  </si>
  <si>
    <t xml:space="preserve">TOVAGLIETTE CARTA BIANCHE MIS CM 30X40 </t>
  </si>
  <si>
    <t>CANDEGGINA (IPOCLORITO) CF DA LT 1</t>
  </si>
  <si>
    <t>CUSCINETTO ACCIAIO ABRASIVO DA GR 40</t>
  </si>
  <si>
    <t>COMPRESSE IGIENIZZANTI EFFERVESCENTI AD ALTO CONTENUTO DI CLORO PER LA SANIFICAZIONE DI QUALSIASI SUPERFICIE (CF DA 500 GR)</t>
  </si>
  <si>
    <t>CARTA ASCIUGAMANI 800 STR. LUNGH. ROT. MT.200 c.a. - GRAMMATURA STANDARD - 2 VELI - h. 25 CM  (pura cellulosa non riciclata per la cucina a norma Haccp)</t>
  </si>
  <si>
    <t>DETERGENTE DISINFETTANTE  PER PAVIMENTI (REGISTRATO AL MINISTERO DELLA SANITA') tassativamente barattolo da 1 o max da 2 lt)</t>
  </si>
  <si>
    <t>SAPONE LIQUIDO CREMOSO PER LAVAGGIO MANI C/DISPENSER (tassativamente barattoli da ml 500)</t>
  </si>
  <si>
    <t>DETERGENTE PER SUPERFICI LAVABILI DELLA CUCINA (REGISTRATO AL MINISTERO DELLA SANITA') - BARATTOLI DA ML 750 - A BASE ALCOLICA</t>
  </si>
  <si>
    <t>DETERGENTE PER SUPERFICI LAVABILI DELLA CUCINA (REGISTRATO AL MINISTERO DELLA SANITA') - BARATTOLI DA ML 750 - A BASE DI SALI QUATERNIAR D'AMMONIO</t>
  </si>
  <si>
    <r>
      <t xml:space="preserve">CUCCHIAINI DA DESSERT </t>
    </r>
    <r>
      <rPr>
        <sz val="10"/>
        <rFont val="Arial"/>
        <family val="0"/>
      </rPr>
      <t xml:space="preserve"> PLASTICA</t>
    </r>
  </si>
  <si>
    <t>SCHIUMA DA BARBA</t>
  </si>
  <si>
    <t xml:space="preserve">GUANTI  USO PROFESSIONALE LAVAGGIO STOVIGLIE RESISTENTI MULTILAVAGGIO (TG S-M-L)  </t>
  </si>
  <si>
    <t>CARTA DA FORNO CM.30 MT 50</t>
  </si>
  <si>
    <t>CARTA IGIENICA STRAPPI 300 - 2 VELI - DA CM. 12 PESO ROT. 120 GR</t>
  </si>
  <si>
    <t>DEODORANTE PERSONALE NEUTRO SPRAY DONNA - UOMO DA ML 150</t>
  </si>
  <si>
    <t>BOMBOLETTE</t>
  </si>
  <si>
    <t xml:space="preserve">DETERSIVO PER LAVAGGIO A MANO DELLE STOVIGLIE </t>
  </si>
  <si>
    <t>DOPOBARBA (EMULSIONE)</t>
  </si>
  <si>
    <r>
      <t xml:space="preserve">GUANTI MEDICALI DA ESAMINAZIONE MONOUSO NON STERILE IN VINILE (plastisoldi polivinilcloruro/PVC) SENZA POLVERE  - AMBIDESTRO CON POLSINO ANTISTRAPPO  </t>
    </r>
    <r>
      <rPr>
        <b/>
        <sz val="10"/>
        <rFont val="Arial"/>
        <family val="2"/>
      </rPr>
      <t>DA CM 24</t>
    </r>
    <r>
      <rPr>
        <sz val="10"/>
        <rFont val="Arial"/>
        <family val="2"/>
      </rPr>
      <t xml:space="preserve"> - TAGLIE S-M-L (dispositivo medico in classe I ai sensi D.Lgs 37/2010 in attuaz.Dir.2007/47/CE - 0465D.P.I.di III Cat.ai sensi D.Lgs 475/92 in attuaz.Dir.CEE 89/686)</t>
    </r>
  </si>
  <si>
    <t xml:space="preserve">ROT </t>
  </si>
  <si>
    <t>ANTICALCARE ML 750</t>
  </si>
  <si>
    <t xml:space="preserve">N.B. per la ditta che risulterà affidataria : i prezzi applicati nelle fatture di consegna dei prodotti ne sarà verificata la corrispondenza con quelli indicati nella presente offerta   </t>
  </si>
  <si>
    <t xml:space="preserve">DISINCROSTANTE PER CAPPE E FORNI ML 750 </t>
  </si>
  <si>
    <t xml:space="preserve">QUANTITA' INDICATIVE DI CONSUMO IN DUE ANNI  </t>
  </si>
  <si>
    <t>SACCHI IN ROTOLO PRETAGLIATI PER RIFIUTI RACCOLTA SECCO LD/PE COLORE AZZURRO TRASPARENTE S/LACCIO CON SALDATURA A STELLA MY 25 GR 35/36 MIS CM. 72-75 X 105-110</t>
  </si>
  <si>
    <t>SACCHI PER RIFIUTI RACCOLTA UMIDO MATER BI 70 GR 13 - 14 MIS CM 70 X 70</t>
  </si>
  <si>
    <t>SACCHI PER RIFIUTO RACCOLTA SECCO LD/PE S/LACCIO COLORE VIOLA TRASPARENTE CON SALDATURA A STELLA MY 25  GR 35/36 MIS CM 72 - 75 X 105 - 110</t>
  </si>
  <si>
    <t>SACCHI PER RIFIUTO RACCOLTA SECCO LD/PE S/LACCIO COLORE GIALLO TRASPARENTE CON SALDATURA A STELLA MY 10 GR 5/7  MIS CM  50 X 60</t>
  </si>
  <si>
    <t>SACCHI PER RIFIUTI RACCOLTA UMIDO MATER BI 70 GR 20 - 21 MIS CM 70 X 70</t>
  </si>
  <si>
    <t>SACCHI PER RIFIUTI RACCOLTA UMIDO MATER BI 70 GR 13 - 14 MIS CM 50 X 60</t>
  </si>
  <si>
    <t>COMPLETARE CON PREZZO  AL NR-ML- LT-KG-CF-ROT- FG (B)</t>
  </si>
  <si>
    <t xml:space="preserve"> INDICARE MARCA OFFERTA</t>
  </si>
  <si>
    <t>(*)</t>
  </si>
  <si>
    <t xml:space="preserve">INDICARE TIPO CONFEZIONE OFFERTA </t>
  </si>
  <si>
    <t>INDICARE PREZZO ALLA CF</t>
  </si>
  <si>
    <t>ST</t>
  </si>
  <si>
    <t>ST con indicaz registraz al Ministero Sanità</t>
  </si>
  <si>
    <t>FIRMATA DIGITALMENTE</t>
  </si>
  <si>
    <t>COSTO TOTALE (A X B)</t>
  </si>
  <si>
    <t>I.P.A.B. G. BISOGNIN</t>
  </si>
  <si>
    <t>MELEDO DI SAREGO</t>
  </si>
  <si>
    <t>DITTA OFFERENTE : indicare lar ragione sociale</t>
  </si>
  <si>
    <t>CONF</t>
  </si>
  <si>
    <t>CONFEZIONI</t>
  </si>
  <si>
    <t>PELLICOLA PER MACCHINA SIGILLATRICE BOBINA H 18,5 PESO 4,2 KG</t>
  </si>
  <si>
    <t>PIATTI TERMOSALDABILI MIS. 18 X 18</t>
  </si>
  <si>
    <t>VASCHETTE TERMOSALDABILI 137 X 95 X 45</t>
  </si>
  <si>
    <t>DETERSIVO PER LAVASTOVIGLIE</t>
  </si>
  <si>
    <t>PELLICOLA ASTUCCIATA PER ALIMENTI MM 300XMT 300</t>
  </si>
  <si>
    <t>SACCHETTI PER SOTTOVUOTO 14 X 22</t>
  </si>
  <si>
    <t>SACCHETTI PER SOTTOVUOTO 16 X 23 GOFFRATO ROMBO</t>
  </si>
  <si>
    <t>SACCHETTI PER SOTTOVUOTO 30 X 40 GOFFRATO ROMBO</t>
  </si>
  <si>
    <t>SPUGNA ACCIAIO ZINCATO 40 GR</t>
  </si>
  <si>
    <t>NR</t>
  </si>
  <si>
    <t>AMMOLLO PRE LAVAGGIO PENTOLE KG 5</t>
  </si>
  <si>
    <t>TANICA</t>
  </si>
  <si>
    <t>ASCIUGATUTTO 50 STRAPPI 2 ROTOLI</t>
  </si>
  <si>
    <t>BOBINE CARTA 800 STRAPPI</t>
  </si>
  <si>
    <t>BICCHIERI IN PLASTICA  BIANCHI CC.200</t>
  </si>
  <si>
    <t xml:space="preserve">    ALLEGATO "B"OFFERTA ECONOMICA PRODOTTI VARI IGIENE MONOUSO PERIODO AGO 23 - LUG 25</t>
  </si>
  <si>
    <r>
      <t xml:space="preserve">GUANTI MEDICALI DA ESAMINAZIONE MONOUSO NON STERILE IN NITRILE DI GOMMA NATURALE SENZA POLVERE  - AMBIDESTRO CON POLSINO ANTISTRAPPO </t>
    </r>
    <r>
      <rPr>
        <b/>
        <sz val="10"/>
        <rFont val="Arial"/>
        <family val="2"/>
      </rPr>
      <t>DA CM 24</t>
    </r>
    <r>
      <rPr>
        <sz val="10"/>
        <rFont val="Arial"/>
        <family val="2"/>
      </rPr>
      <t xml:space="preserve"> - SUPERFICIE ESTERNA MICRORUVIDA - TAGLIE S-M-L (dispositivo medico in classe I ai sensi D.Lgs 37/2010 in attuaz.Dir.2007/47/CE - 0465D.P.I.di III Cat.ai sensi D.Lgs 475/92 in attuaz.Dir.CEE 89/686) 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</si>
</sst>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"/>
    <numFmt numFmtId="172" formatCode="#,##0.000"/>
    <numFmt numFmtId="173" formatCode="[$-410]dddd\ d\ mmmm\ yyyy"/>
    <numFmt numFmtId="174" formatCode="h\.mm\.ss"/>
    <numFmt numFmtId="175" formatCode="#,##0.0000"/>
    <numFmt numFmtId="176" formatCode="#,##0.00000"/>
    <numFmt numFmtId="177" formatCode="0.0000"/>
    <numFmt numFmtId="178" formatCode="0.00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7" fontId="0" fillId="0" borderId="10" xfId="0" applyNumberForma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0" fontId="0" fillId="35" borderId="0" xfId="0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/>
      <protection/>
    </xf>
    <xf numFmtId="3" fontId="2" fillId="34" borderId="19" xfId="0" applyNumberFormat="1" applyFont="1" applyFill="1" applyBorder="1" applyAlignment="1" applyProtection="1">
      <alignment wrapText="1"/>
      <protection/>
    </xf>
    <xf numFmtId="3" fontId="2" fillId="34" borderId="19" xfId="0" applyNumberFormat="1" applyFont="1" applyFill="1" applyBorder="1" applyAlignment="1" applyProtection="1">
      <alignment horizontal="right"/>
      <protection/>
    </xf>
    <xf numFmtId="3" fontId="2" fillId="34" borderId="19" xfId="44" applyNumberFormat="1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zoomScale="85" zoomScaleNormal="85" zoomScalePageLayoutView="0" workbookViewId="0" topLeftCell="B25">
      <selection activeCell="B49" sqref="A49:IV49"/>
    </sheetView>
  </sheetViews>
  <sheetFormatPr defaultColWidth="9.140625" defaultRowHeight="12.75"/>
  <cols>
    <col min="1" max="1" width="9.140625" style="3" hidden="1" customWidth="1"/>
    <col min="2" max="2" width="67.57421875" style="4" customWidth="1"/>
    <col min="3" max="3" width="13.28125" style="3" customWidth="1"/>
    <col min="4" max="6" width="13.8515625" style="3" customWidth="1"/>
    <col min="7" max="7" width="13.00390625" style="3" customWidth="1"/>
    <col min="8" max="8" width="20.8515625" style="3" customWidth="1"/>
    <col min="9" max="9" width="18.7109375" style="3" customWidth="1"/>
    <col min="10" max="10" width="15.7109375" style="3" customWidth="1"/>
    <col min="11" max="11" width="12.57421875" style="3" customWidth="1"/>
    <col min="12" max="16384" width="9.140625" style="3" customWidth="1"/>
  </cols>
  <sheetData>
    <row r="2" ht="15.75">
      <c r="B2" s="45" t="s">
        <v>85</v>
      </c>
    </row>
    <row r="3" spans="2:6" ht="15.75">
      <c r="B3" s="45" t="s">
        <v>86</v>
      </c>
      <c r="C3" s="5"/>
      <c r="D3" s="6"/>
      <c r="E3" s="7"/>
      <c r="F3" s="33"/>
    </row>
    <row r="4" spans="3:6" ht="12.75">
      <c r="C4" s="46" t="s">
        <v>87</v>
      </c>
      <c r="D4" s="47"/>
      <c r="E4" s="48"/>
      <c r="F4" s="34"/>
    </row>
    <row r="5" spans="3:6" ht="12.75">
      <c r="C5" s="9"/>
      <c r="D5" s="8"/>
      <c r="E5" s="8"/>
      <c r="F5" s="35"/>
    </row>
    <row r="6" spans="3:6" ht="12.75">
      <c r="C6" s="9"/>
      <c r="D6" s="8"/>
      <c r="E6" s="8"/>
      <c r="F6" s="35"/>
    </row>
    <row r="7" spans="3:6" ht="12.75">
      <c r="C7" s="9"/>
      <c r="D7" s="8"/>
      <c r="E7" s="8"/>
      <c r="F7" s="35"/>
    </row>
    <row r="8" spans="3:6" ht="12.75">
      <c r="C8" s="9"/>
      <c r="D8" s="8"/>
      <c r="E8" s="8"/>
      <c r="F8" s="35"/>
    </row>
    <row r="9" spans="3:6" ht="12.75">
      <c r="C9" s="9"/>
      <c r="D9" s="8"/>
      <c r="E9" s="8"/>
      <c r="F9" s="35"/>
    </row>
    <row r="10" spans="3:6" ht="12.75">
      <c r="C10" s="9"/>
      <c r="D10" s="8"/>
      <c r="E10" s="8"/>
      <c r="F10" s="35"/>
    </row>
    <row r="11" spans="3:6" ht="12.75">
      <c r="C11" s="9"/>
      <c r="D11" s="8"/>
      <c r="E11" s="8"/>
      <c r="F11" s="35"/>
    </row>
    <row r="12" spans="3:6" ht="12.75">
      <c r="C12" s="10"/>
      <c r="D12" s="11"/>
      <c r="E12" s="11"/>
      <c r="F12" s="36"/>
    </row>
    <row r="14" spans="2:5" ht="38.25" customHeight="1">
      <c r="B14" s="59" t="s">
        <v>105</v>
      </c>
      <c r="C14" s="59"/>
      <c r="D14" s="59"/>
      <c r="E14" s="59"/>
    </row>
    <row r="15" spans="2:11" ht="110.25" customHeight="1">
      <c r="B15" s="14">
        <v>3</v>
      </c>
      <c r="C15" s="57" t="s">
        <v>10</v>
      </c>
      <c r="D15" s="58"/>
      <c r="E15" s="51" t="s">
        <v>69</v>
      </c>
      <c r="F15" s="41" t="s">
        <v>76</v>
      </c>
      <c r="G15" s="41" t="s">
        <v>84</v>
      </c>
      <c r="H15" s="41" t="s">
        <v>77</v>
      </c>
      <c r="I15" s="41" t="s">
        <v>78</v>
      </c>
      <c r="J15" s="41" t="s">
        <v>79</v>
      </c>
      <c r="K15" s="41" t="s">
        <v>80</v>
      </c>
    </row>
    <row r="16" spans="2:11" ht="12.75" customHeight="1">
      <c r="B16" s="15"/>
      <c r="C16" s="16" t="s">
        <v>39</v>
      </c>
      <c r="D16" s="17" t="s">
        <v>40</v>
      </c>
      <c r="E16" s="40"/>
      <c r="F16" s="1"/>
      <c r="G16" s="1"/>
      <c r="H16" s="1"/>
      <c r="I16" s="1"/>
      <c r="J16" s="1"/>
      <c r="K16" s="1"/>
    </row>
    <row r="17" spans="2:11" ht="12.75" customHeight="1">
      <c r="B17" s="15"/>
      <c r="C17" s="18"/>
      <c r="D17" s="18"/>
      <c r="E17" s="40"/>
      <c r="F17" s="1"/>
      <c r="G17" s="1"/>
      <c r="H17" s="1"/>
      <c r="I17" s="1"/>
      <c r="K17" s="1"/>
    </row>
    <row r="18" spans="2:11" ht="25.5">
      <c r="B18" s="19" t="s">
        <v>34</v>
      </c>
      <c r="C18" s="20" t="s">
        <v>11</v>
      </c>
      <c r="D18" s="21" t="s">
        <v>32</v>
      </c>
      <c r="E18" s="52">
        <v>500</v>
      </c>
      <c r="F18" s="42">
        <v>0</v>
      </c>
      <c r="G18" s="42">
        <f>PRODUCT(E18:F18)</f>
        <v>0</v>
      </c>
      <c r="H18" s="1"/>
      <c r="I18" s="18"/>
      <c r="J18" s="1"/>
      <c r="K18" s="42">
        <v>0</v>
      </c>
    </row>
    <row r="19" spans="1:11" ht="19.5" customHeight="1">
      <c r="A19" s="12"/>
      <c r="B19" s="19" t="s">
        <v>33</v>
      </c>
      <c r="C19" s="18" t="s">
        <v>5</v>
      </c>
      <c r="D19" s="18" t="s">
        <v>32</v>
      </c>
      <c r="E19" s="52">
        <v>400</v>
      </c>
      <c r="F19" s="42">
        <v>0</v>
      </c>
      <c r="G19" s="42">
        <f aca="true" t="shared" si="0" ref="G19:G72">PRODUCT(E19:F19)</f>
        <v>0</v>
      </c>
      <c r="H19" s="1"/>
      <c r="I19" s="18"/>
      <c r="J19" s="1"/>
      <c r="K19" s="42">
        <v>0</v>
      </c>
    </row>
    <row r="20" spans="1:11" ht="18.75" customHeight="1">
      <c r="A20" s="12"/>
      <c r="B20" s="2" t="s">
        <v>35</v>
      </c>
      <c r="C20" s="18" t="s">
        <v>12</v>
      </c>
      <c r="D20" s="18" t="s">
        <v>3</v>
      </c>
      <c r="E20" s="52">
        <v>35</v>
      </c>
      <c r="F20" s="42">
        <v>0</v>
      </c>
      <c r="G20" s="42">
        <f t="shared" si="0"/>
        <v>0</v>
      </c>
      <c r="H20" s="1"/>
      <c r="I20" s="18"/>
      <c r="J20" s="1"/>
      <c r="K20" s="42">
        <v>0</v>
      </c>
    </row>
    <row r="21" spans="1:11" ht="18" customHeight="1">
      <c r="A21" s="12"/>
      <c r="B21" s="19" t="s">
        <v>66</v>
      </c>
      <c r="C21" s="21" t="s">
        <v>8</v>
      </c>
      <c r="D21" s="21" t="s">
        <v>32</v>
      </c>
      <c r="E21" s="52">
        <v>250</v>
      </c>
      <c r="F21" s="42">
        <v>0</v>
      </c>
      <c r="G21" s="42">
        <f t="shared" si="0"/>
        <v>0</v>
      </c>
      <c r="H21" s="1"/>
      <c r="I21" s="37" t="s">
        <v>81</v>
      </c>
      <c r="J21" s="1"/>
      <c r="K21" s="42">
        <v>0</v>
      </c>
    </row>
    <row r="22" spans="1:11" ht="18" customHeight="1">
      <c r="A22" s="12"/>
      <c r="B22" s="19" t="s">
        <v>100</v>
      </c>
      <c r="C22" s="21" t="s">
        <v>101</v>
      </c>
      <c r="D22" s="21" t="s">
        <v>32</v>
      </c>
      <c r="E22" s="52">
        <v>70</v>
      </c>
      <c r="F22" s="42"/>
      <c r="G22" s="42"/>
      <c r="H22" s="1"/>
      <c r="I22" s="37"/>
      <c r="J22" s="1"/>
      <c r="K22" s="42">
        <v>0</v>
      </c>
    </row>
    <row r="23" spans="1:11" ht="31.5" customHeight="1">
      <c r="A23" s="12"/>
      <c r="B23" s="19" t="s">
        <v>37</v>
      </c>
      <c r="C23" s="22" t="s">
        <v>6</v>
      </c>
      <c r="D23" s="22" t="s">
        <v>38</v>
      </c>
      <c r="E23" s="52">
        <v>600000</v>
      </c>
      <c r="F23" s="42">
        <v>0</v>
      </c>
      <c r="G23" s="42">
        <f t="shared" si="0"/>
        <v>0</v>
      </c>
      <c r="H23" s="1"/>
      <c r="I23" s="18"/>
      <c r="J23" s="1"/>
      <c r="K23" s="42">
        <v>0</v>
      </c>
    </row>
    <row r="24" spans="1:11" ht="31.5" customHeight="1">
      <c r="A24" s="12"/>
      <c r="B24" s="19" t="s">
        <v>102</v>
      </c>
      <c r="C24" s="22" t="s">
        <v>8</v>
      </c>
      <c r="D24" s="22" t="s">
        <v>36</v>
      </c>
      <c r="E24" s="52">
        <v>600</v>
      </c>
      <c r="F24" s="42">
        <v>0</v>
      </c>
      <c r="G24" s="42">
        <f t="shared" si="0"/>
        <v>0</v>
      </c>
      <c r="H24" s="1"/>
      <c r="I24" s="18"/>
      <c r="J24" s="1"/>
      <c r="K24" s="42">
        <v>0</v>
      </c>
    </row>
    <row r="25" spans="1:11" ht="28.5" customHeight="1">
      <c r="A25" s="12"/>
      <c r="B25" s="2" t="s">
        <v>13</v>
      </c>
      <c r="C25" s="18" t="s">
        <v>5</v>
      </c>
      <c r="D25" s="21" t="s">
        <v>32</v>
      </c>
      <c r="E25" s="52">
        <v>500</v>
      </c>
      <c r="F25" s="42">
        <v>0</v>
      </c>
      <c r="G25" s="42">
        <f t="shared" si="0"/>
        <v>0</v>
      </c>
      <c r="H25" s="1"/>
      <c r="I25" s="37" t="s">
        <v>81</v>
      </c>
      <c r="J25" s="1"/>
      <c r="K25" s="42">
        <v>0</v>
      </c>
    </row>
    <row r="26" spans="1:11" ht="19.5" customHeight="1">
      <c r="A26" s="12"/>
      <c r="B26" s="27" t="s">
        <v>0</v>
      </c>
      <c r="C26" s="22" t="s">
        <v>41</v>
      </c>
      <c r="D26" s="22" t="s">
        <v>36</v>
      </c>
      <c r="E26" s="52">
        <v>500000</v>
      </c>
      <c r="F26" s="42">
        <v>0</v>
      </c>
      <c r="G26" s="42">
        <f t="shared" si="0"/>
        <v>0</v>
      </c>
      <c r="H26" s="1"/>
      <c r="I26" s="18"/>
      <c r="J26" s="1"/>
      <c r="K26" s="42">
        <v>0</v>
      </c>
    </row>
    <row r="27" spans="1:11" ht="19.5" customHeight="1">
      <c r="A27" s="12"/>
      <c r="B27" s="29" t="s">
        <v>104</v>
      </c>
      <c r="C27" s="22" t="s">
        <v>41</v>
      </c>
      <c r="D27" s="22" t="s">
        <v>36</v>
      </c>
      <c r="E27" s="52">
        <v>50000</v>
      </c>
      <c r="F27" s="42">
        <v>0</v>
      </c>
      <c r="G27" s="42">
        <f t="shared" si="0"/>
        <v>0</v>
      </c>
      <c r="H27" s="1"/>
      <c r="I27" s="18"/>
      <c r="J27" s="1"/>
      <c r="K27" s="42">
        <v>0</v>
      </c>
    </row>
    <row r="28" spans="1:11" ht="19.5" customHeight="1">
      <c r="A28" s="12"/>
      <c r="B28" s="29" t="s">
        <v>103</v>
      </c>
      <c r="C28" s="22" t="s">
        <v>99</v>
      </c>
      <c r="D28" s="22" t="s">
        <v>36</v>
      </c>
      <c r="E28" s="52">
        <v>100</v>
      </c>
      <c r="F28" s="42">
        <v>0</v>
      </c>
      <c r="G28" s="42">
        <f t="shared" si="0"/>
        <v>0</v>
      </c>
      <c r="H28" s="1"/>
      <c r="I28" s="18"/>
      <c r="J28" s="1"/>
      <c r="K28" s="42">
        <v>0</v>
      </c>
    </row>
    <row r="29" spans="1:11" ht="19.5" customHeight="1">
      <c r="A29" s="12"/>
      <c r="B29" s="19" t="s">
        <v>47</v>
      </c>
      <c r="C29" s="18" t="s">
        <v>5</v>
      </c>
      <c r="D29" s="21" t="s">
        <v>32</v>
      </c>
      <c r="E29" s="52">
        <v>1300</v>
      </c>
      <c r="F29" s="42">
        <v>0</v>
      </c>
      <c r="G29" s="42">
        <f t="shared" si="0"/>
        <v>0</v>
      </c>
      <c r="H29" s="1"/>
      <c r="I29" s="18"/>
      <c r="J29" s="1"/>
      <c r="K29" s="42">
        <v>0</v>
      </c>
    </row>
    <row r="30" spans="1:11" ht="25.5">
      <c r="A30" s="12"/>
      <c r="B30" s="19" t="s">
        <v>42</v>
      </c>
      <c r="C30" s="22" t="s">
        <v>14</v>
      </c>
      <c r="D30" s="22" t="s">
        <v>12</v>
      </c>
      <c r="E30" s="53">
        <v>2500</v>
      </c>
      <c r="F30" s="42">
        <v>0</v>
      </c>
      <c r="G30" s="42">
        <f t="shared" si="0"/>
        <v>0</v>
      </c>
      <c r="H30" s="1"/>
      <c r="I30" s="18"/>
      <c r="J30" s="1"/>
      <c r="K30" s="42">
        <v>0</v>
      </c>
    </row>
    <row r="31" spans="1:11" ht="38.25">
      <c r="A31" s="12"/>
      <c r="B31" s="19" t="s">
        <v>50</v>
      </c>
      <c r="C31" s="22" t="s">
        <v>14</v>
      </c>
      <c r="D31" s="22" t="s">
        <v>12</v>
      </c>
      <c r="E31" s="53">
        <v>300</v>
      </c>
      <c r="F31" s="42">
        <v>0</v>
      </c>
      <c r="G31" s="42">
        <f t="shared" si="0"/>
        <v>0</v>
      </c>
      <c r="H31" s="1"/>
      <c r="I31" s="18"/>
      <c r="J31" s="1"/>
      <c r="K31" s="42">
        <v>0</v>
      </c>
    </row>
    <row r="32" spans="1:11" ht="19.5" customHeight="1">
      <c r="A32" s="12"/>
      <c r="B32" s="19" t="s">
        <v>58</v>
      </c>
      <c r="C32" s="18" t="s">
        <v>3</v>
      </c>
      <c r="D32" s="21" t="s">
        <v>3</v>
      </c>
      <c r="E32" s="52">
        <v>150</v>
      </c>
      <c r="F32" s="42">
        <v>0</v>
      </c>
      <c r="G32" s="42">
        <f t="shared" si="0"/>
        <v>0</v>
      </c>
      <c r="H32" s="1"/>
      <c r="I32" s="18"/>
      <c r="J32" s="1"/>
      <c r="K32" s="42">
        <v>0</v>
      </c>
    </row>
    <row r="33" spans="1:11" ht="28.5" customHeight="1">
      <c r="A33" s="12"/>
      <c r="B33" s="2" t="s">
        <v>59</v>
      </c>
      <c r="C33" s="23" t="s">
        <v>14</v>
      </c>
      <c r="D33" s="24" t="s">
        <v>3</v>
      </c>
      <c r="E33" s="53">
        <v>18000</v>
      </c>
      <c r="F33" s="42">
        <v>0</v>
      </c>
      <c r="G33" s="42">
        <f t="shared" si="0"/>
        <v>0</v>
      </c>
      <c r="H33" s="1"/>
      <c r="I33" s="18"/>
      <c r="J33" s="1"/>
      <c r="K33" s="42">
        <v>0</v>
      </c>
    </row>
    <row r="34" spans="1:11" ht="40.5" customHeight="1">
      <c r="A34" s="12"/>
      <c r="B34" s="19" t="s">
        <v>49</v>
      </c>
      <c r="C34" s="24" t="s">
        <v>17</v>
      </c>
      <c r="D34" s="24" t="s">
        <v>36</v>
      </c>
      <c r="E34" s="53">
        <v>50</v>
      </c>
      <c r="F34" s="42">
        <v>0</v>
      </c>
      <c r="G34" s="42">
        <f t="shared" si="0"/>
        <v>0</v>
      </c>
      <c r="H34" s="1"/>
      <c r="I34" s="37" t="s">
        <v>81</v>
      </c>
      <c r="J34" s="1"/>
      <c r="K34" s="42">
        <v>0</v>
      </c>
    </row>
    <row r="35" spans="1:11" ht="19.5" customHeight="1">
      <c r="A35" s="12"/>
      <c r="B35" s="29" t="s">
        <v>55</v>
      </c>
      <c r="C35" s="21" t="s">
        <v>43</v>
      </c>
      <c r="D35" s="21" t="s">
        <v>36</v>
      </c>
      <c r="E35" s="52">
        <v>220000</v>
      </c>
      <c r="F35" s="42">
        <v>0</v>
      </c>
      <c r="G35" s="42">
        <f t="shared" si="0"/>
        <v>0</v>
      </c>
      <c r="H35" s="1"/>
      <c r="I35" s="18"/>
      <c r="J35" s="1"/>
      <c r="K35" s="42">
        <v>0</v>
      </c>
    </row>
    <row r="36" spans="1:11" ht="18" customHeight="1">
      <c r="A36" s="12"/>
      <c r="B36" s="19" t="s">
        <v>48</v>
      </c>
      <c r="C36" s="21"/>
      <c r="D36" s="21" t="s">
        <v>36</v>
      </c>
      <c r="E36" s="52">
        <v>300</v>
      </c>
      <c r="F36" s="42">
        <v>0</v>
      </c>
      <c r="G36" s="42">
        <f t="shared" si="0"/>
        <v>0</v>
      </c>
      <c r="H36" s="1"/>
      <c r="I36" s="18"/>
      <c r="J36" s="1"/>
      <c r="K36" s="42">
        <v>0</v>
      </c>
    </row>
    <row r="37" spans="1:11" ht="18" customHeight="1">
      <c r="A37" s="12"/>
      <c r="B37" s="2" t="s">
        <v>16</v>
      </c>
      <c r="C37" s="18" t="s">
        <v>17</v>
      </c>
      <c r="D37" s="21" t="s">
        <v>44</v>
      </c>
      <c r="E37" s="52">
        <v>175000</v>
      </c>
      <c r="F37" s="42">
        <v>0</v>
      </c>
      <c r="G37" s="42">
        <f t="shared" si="0"/>
        <v>0</v>
      </c>
      <c r="H37" s="1"/>
      <c r="I37" s="38" t="s">
        <v>81</v>
      </c>
      <c r="J37" s="1"/>
      <c r="K37" s="42">
        <v>0</v>
      </c>
    </row>
    <row r="38" spans="1:11" ht="25.5">
      <c r="A38" s="12"/>
      <c r="B38" s="25" t="s">
        <v>60</v>
      </c>
      <c r="C38" s="26" t="s">
        <v>18</v>
      </c>
      <c r="D38" s="26" t="s">
        <v>61</v>
      </c>
      <c r="E38" s="52">
        <v>500</v>
      </c>
      <c r="F38" s="42">
        <v>0</v>
      </c>
      <c r="G38" s="42">
        <f t="shared" si="0"/>
        <v>0</v>
      </c>
      <c r="H38" s="1"/>
      <c r="I38" s="38" t="s">
        <v>81</v>
      </c>
      <c r="J38" s="1"/>
      <c r="K38" s="42">
        <v>0</v>
      </c>
    </row>
    <row r="39" spans="1:11" ht="42" customHeight="1">
      <c r="A39" s="12"/>
      <c r="B39" s="29" t="s">
        <v>51</v>
      </c>
      <c r="C39" s="26" t="s">
        <v>19</v>
      </c>
      <c r="D39" s="26" t="s">
        <v>32</v>
      </c>
      <c r="E39" s="52">
        <v>600</v>
      </c>
      <c r="F39" s="42">
        <v>0</v>
      </c>
      <c r="G39" s="42">
        <f t="shared" si="0"/>
        <v>0</v>
      </c>
      <c r="H39" s="1"/>
      <c r="I39" s="39" t="s">
        <v>82</v>
      </c>
      <c r="J39" s="1"/>
      <c r="K39" s="42">
        <v>0</v>
      </c>
    </row>
    <row r="40" spans="1:11" ht="41.25" customHeight="1">
      <c r="A40" s="12"/>
      <c r="B40" s="29" t="s">
        <v>53</v>
      </c>
      <c r="C40" s="28" t="s">
        <v>20</v>
      </c>
      <c r="D40" s="28" t="s">
        <v>44</v>
      </c>
      <c r="E40" s="54">
        <v>300000</v>
      </c>
      <c r="F40" s="42">
        <v>0</v>
      </c>
      <c r="G40" s="42">
        <f t="shared" si="0"/>
        <v>0</v>
      </c>
      <c r="H40" s="1"/>
      <c r="I40" s="39" t="s">
        <v>82</v>
      </c>
      <c r="J40" s="1"/>
      <c r="K40" s="42">
        <v>0</v>
      </c>
    </row>
    <row r="41" spans="1:11" ht="39" customHeight="1">
      <c r="A41" s="12"/>
      <c r="B41" s="29" t="s">
        <v>54</v>
      </c>
      <c r="C41" s="28" t="s">
        <v>20</v>
      </c>
      <c r="D41" s="28" t="s">
        <v>44</v>
      </c>
      <c r="E41" s="54">
        <v>350000</v>
      </c>
      <c r="F41" s="42">
        <v>0</v>
      </c>
      <c r="G41" s="42">
        <f t="shared" si="0"/>
        <v>0</v>
      </c>
      <c r="H41" s="1"/>
      <c r="I41" s="39" t="s">
        <v>82</v>
      </c>
      <c r="J41" s="1"/>
      <c r="K41" s="42">
        <v>0</v>
      </c>
    </row>
    <row r="42" spans="1:11" ht="39" customHeight="1">
      <c r="A42" s="12"/>
      <c r="B42" s="29" t="s">
        <v>93</v>
      </c>
      <c r="C42" s="26" t="s">
        <v>21</v>
      </c>
      <c r="D42" s="50" t="s">
        <v>45</v>
      </c>
      <c r="E42" s="54">
        <v>330</v>
      </c>
      <c r="F42" s="42"/>
      <c r="G42" s="42"/>
      <c r="H42" s="1"/>
      <c r="I42" s="39"/>
      <c r="J42" s="1"/>
      <c r="K42" s="42">
        <v>0</v>
      </c>
    </row>
    <row r="43" spans="1:11" ht="24" customHeight="1">
      <c r="A43" s="12"/>
      <c r="B43" s="27" t="s">
        <v>62</v>
      </c>
      <c r="C43" s="26" t="s">
        <v>21</v>
      </c>
      <c r="D43" s="26" t="s">
        <v>32</v>
      </c>
      <c r="E43" s="52">
        <v>4000</v>
      </c>
      <c r="F43" s="42">
        <v>0</v>
      </c>
      <c r="G43" s="42">
        <f t="shared" si="0"/>
        <v>0</v>
      </c>
      <c r="H43" s="1"/>
      <c r="I43" s="38" t="s">
        <v>81</v>
      </c>
      <c r="J43" s="1"/>
      <c r="K43" s="42">
        <v>0</v>
      </c>
    </row>
    <row r="44" spans="1:11" ht="17.25" customHeight="1">
      <c r="A44" s="12"/>
      <c r="B44" s="27" t="s">
        <v>68</v>
      </c>
      <c r="C44" s="26" t="s">
        <v>20</v>
      </c>
      <c r="D44" s="26" t="s">
        <v>32</v>
      </c>
      <c r="E44" s="52">
        <v>100</v>
      </c>
      <c r="F44" s="42">
        <v>0</v>
      </c>
      <c r="G44" s="42">
        <f t="shared" si="0"/>
        <v>0</v>
      </c>
      <c r="H44" s="1"/>
      <c r="I44" s="38" t="s">
        <v>81</v>
      </c>
      <c r="J44" s="1"/>
      <c r="K44" s="42">
        <v>0</v>
      </c>
    </row>
    <row r="45" spans="1:11" ht="40.5" customHeight="1">
      <c r="A45" s="12"/>
      <c r="B45" s="2" t="s">
        <v>22</v>
      </c>
      <c r="C45" s="26" t="s">
        <v>18</v>
      </c>
      <c r="D45" s="26" t="s">
        <v>44</v>
      </c>
      <c r="E45" s="52">
        <v>100000</v>
      </c>
      <c r="F45" s="42">
        <v>0</v>
      </c>
      <c r="G45" s="42">
        <f t="shared" si="0"/>
        <v>0</v>
      </c>
      <c r="H45" s="1"/>
      <c r="I45" s="39" t="s">
        <v>82</v>
      </c>
      <c r="J45" s="1"/>
      <c r="K45" s="42">
        <v>0</v>
      </c>
    </row>
    <row r="46" spans="1:11" ht="16.5" customHeight="1">
      <c r="A46" s="12"/>
      <c r="B46" s="2" t="s">
        <v>63</v>
      </c>
      <c r="C46" s="26" t="s">
        <v>8</v>
      </c>
      <c r="D46" s="26" t="s">
        <v>44</v>
      </c>
      <c r="E46" s="52">
        <v>15000</v>
      </c>
      <c r="F46" s="42">
        <v>0</v>
      </c>
      <c r="G46" s="42">
        <f t="shared" si="0"/>
        <v>0</v>
      </c>
      <c r="H46" s="1"/>
      <c r="I46" s="38" t="s">
        <v>81</v>
      </c>
      <c r="J46" s="1"/>
      <c r="K46" s="42">
        <v>0</v>
      </c>
    </row>
    <row r="47" spans="1:11" ht="68.25" customHeight="1">
      <c r="A47" s="12"/>
      <c r="B47" s="29" t="s">
        <v>106</v>
      </c>
      <c r="C47" s="24" t="s">
        <v>30</v>
      </c>
      <c r="D47" s="24" t="s">
        <v>36</v>
      </c>
      <c r="E47" s="52">
        <v>200000</v>
      </c>
      <c r="F47" s="43">
        <v>0</v>
      </c>
      <c r="G47" s="42">
        <f t="shared" si="0"/>
        <v>0</v>
      </c>
      <c r="H47" s="1"/>
      <c r="I47" s="37" t="s">
        <v>81</v>
      </c>
      <c r="J47" s="1"/>
      <c r="K47" s="42">
        <v>0</v>
      </c>
    </row>
    <row r="48" spans="1:11" ht="69" customHeight="1">
      <c r="A48" s="12"/>
      <c r="B48" s="29" t="s">
        <v>64</v>
      </c>
      <c r="C48" s="24" t="s">
        <v>30</v>
      </c>
      <c r="D48" s="32" t="s">
        <v>36</v>
      </c>
      <c r="E48" s="55">
        <v>150000</v>
      </c>
      <c r="F48" s="42">
        <v>0</v>
      </c>
      <c r="G48" s="42">
        <f t="shared" si="0"/>
        <v>0</v>
      </c>
      <c r="H48" s="1"/>
      <c r="I48" s="37" t="s">
        <v>81</v>
      </c>
      <c r="J48" s="1"/>
      <c r="K48" s="42">
        <v>0</v>
      </c>
    </row>
    <row r="49" spans="1:11" ht="26.25" customHeight="1">
      <c r="A49" s="12"/>
      <c r="B49" s="29" t="s">
        <v>57</v>
      </c>
      <c r="C49" s="26" t="s">
        <v>7</v>
      </c>
      <c r="D49" s="26" t="s">
        <v>36</v>
      </c>
      <c r="E49" s="52">
        <v>1000</v>
      </c>
      <c r="F49" s="42">
        <v>0</v>
      </c>
      <c r="G49" s="42">
        <f t="shared" si="0"/>
        <v>0</v>
      </c>
      <c r="H49" s="1"/>
      <c r="I49" s="18"/>
      <c r="J49" s="1"/>
      <c r="K49" s="42">
        <v>0</v>
      </c>
    </row>
    <row r="50" spans="1:11" ht="28.5" customHeight="1">
      <c r="A50" s="12"/>
      <c r="B50" s="2" t="s">
        <v>23</v>
      </c>
      <c r="C50" s="20" t="s">
        <v>8</v>
      </c>
      <c r="D50" s="20" t="s">
        <v>36</v>
      </c>
      <c r="E50" s="52">
        <v>1000</v>
      </c>
      <c r="F50" s="42">
        <v>0</v>
      </c>
      <c r="G50" s="42">
        <f t="shared" si="0"/>
        <v>0</v>
      </c>
      <c r="H50" s="1"/>
      <c r="I50" s="18"/>
      <c r="J50" s="1"/>
      <c r="K50" s="42">
        <v>0</v>
      </c>
    </row>
    <row r="51" spans="1:11" ht="18" customHeight="1">
      <c r="A51" s="12"/>
      <c r="B51" s="19" t="s">
        <v>94</v>
      </c>
      <c r="C51" s="18" t="s">
        <v>3</v>
      </c>
      <c r="D51" s="21" t="s">
        <v>65</v>
      </c>
      <c r="E51" s="52">
        <v>120</v>
      </c>
      <c r="F51" s="42">
        <v>0</v>
      </c>
      <c r="G51" s="42">
        <f t="shared" si="0"/>
        <v>0</v>
      </c>
      <c r="H51" s="1"/>
      <c r="I51" s="18"/>
      <c r="J51" s="1"/>
      <c r="K51" s="42">
        <v>0</v>
      </c>
    </row>
    <row r="52" spans="1:11" ht="18" customHeight="1">
      <c r="A52" s="12"/>
      <c r="B52" s="19" t="s">
        <v>90</v>
      </c>
      <c r="C52" s="21" t="s">
        <v>3</v>
      </c>
      <c r="D52" s="21" t="s">
        <v>3</v>
      </c>
      <c r="E52" s="52">
        <v>10</v>
      </c>
      <c r="F52" s="42">
        <v>0</v>
      </c>
      <c r="G52" s="42">
        <f t="shared" si="0"/>
        <v>0</v>
      </c>
      <c r="H52" s="1"/>
      <c r="I52" s="18"/>
      <c r="J52" s="1"/>
      <c r="K52" s="42">
        <v>0</v>
      </c>
    </row>
    <row r="53" spans="1:11" ht="18" customHeight="1">
      <c r="A53" s="12"/>
      <c r="B53" s="19" t="s">
        <v>91</v>
      </c>
      <c r="C53" s="21" t="s">
        <v>88</v>
      </c>
      <c r="D53" s="21" t="s">
        <v>36</v>
      </c>
      <c r="E53" s="52">
        <v>16000</v>
      </c>
      <c r="F53" s="42">
        <v>0</v>
      </c>
      <c r="G53" s="42">
        <f t="shared" si="0"/>
        <v>0</v>
      </c>
      <c r="H53" s="1"/>
      <c r="I53" s="18"/>
      <c r="J53" s="1"/>
      <c r="K53" s="42">
        <v>0</v>
      </c>
    </row>
    <row r="54" spans="1:11" ht="19.5" customHeight="1">
      <c r="A54" s="12"/>
      <c r="B54" s="2" t="s">
        <v>24</v>
      </c>
      <c r="C54" s="26" t="s">
        <v>15</v>
      </c>
      <c r="D54" s="26" t="s">
        <v>36</v>
      </c>
      <c r="E54" s="52">
        <v>5000</v>
      </c>
      <c r="F54" s="42">
        <v>0</v>
      </c>
      <c r="G54" s="42">
        <f t="shared" si="0"/>
        <v>0</v>
      </c>
      <c r="H54" s="1"/>
      <c r="I54" s="18"/>
      <c r="J54" s="1"/>
      <c r="K54" s="42">
        <v>0</v>
      </c>
    </row>
    <row r="55" spans="1:11" ht="19.5" customHeight="1">
      <c r="A55" s="12"/>
      <c r="B55" s="19" t="s">
        <v>95</v>
      </c>
      <c r="C55" s="26" t="s">
        <v>15</v>
      </c>
      <c r="D55" s="26" t="s">
        <v>36</v>
      </c>
      <c r="E55" s="52">
        <v>2000</v>
      </c>
      <c r="F55" s="42">
        <v>0</v>
      </c>
      <c r="G55" s="42">
        <f t="shared" si="0"/>
        <v>0</v>
      </c>
      <c r="H55" s="1"/>
      <c r="I55" s="18"/>
      <c r="J55" s="1"/>
      <c r="K55" s="42">
        <v>0</v>
      </c>
    </row>
    <row r="56" spans="1:11" ht="19.5" customHeight="1">
      <c r="A56" s="12"/>
      <c r="B56" s="19" t="s">
        <v>96</v>
      </c>
      <c r="C56" s="26" t="s">
        <v>15</v>
      </c>
      <c r="D56" s="26" t="s">
        <v>36</v>
      </c>
      <c r="E56" s="52">
        <v>2000</v>
      </c>
      <c r="F56" s="42">
        <v>0</v>
      </c>
      <c r="G56" s="42">
        <f t="shared" si="0"/>
        <v>0</v>
      </c>
      <c r="H56" s="1"/>
      <c r="I56" s="18"/>
      <c r="J56" s="1"/>
      <c r="K56" s="42">
        <v>0</v>
      </c>
    </row>
    <row r="57" spans="1:11" ht="19.5" customHeight="1">
      <c r="A57" s="12"/>
      <c r="B57" s="19" t="s">
        <v>97</v>
      </c>
      <c r="C57" s="26" t="s">
        <v>15</v>
      </c>
      <c r="D57" s="26" t="s">
        <v>36</v>
      </c>
      <c r="E57" s="52">
        <v>2000</v>
      </c>
      <c r="F57" s="42">
        <v>0</v>
      </c>
      <c r="G57" s="42">
        <f t="shared" si="0"/>
        <v>0</v>
      </c>
      <c r="H57" s="1"/>
      <c r="I57" s="18"/>
      <c r="J57" s="1"/>
      <c r="K57" s="42">
        <v>0</v>
      </c>
    </row>
    <row r="58" spans="1:11" ht="19.5" customHeight="1">
      <c r="A58" s="12"/>
      <c r="B58" s="2" t="s">
        <v>25</v>
      </c>
      <c r="C58" s="26" t="s">
        <v>8</v>
      </c>
      <c r="D58" s="26" t="s">
        <v>36</v>
      </c>
      <c r="E58" s="52">
        <v>5000</v>
      </c>
      <c r="F58" s="42">
        <v>0</v>
      </c>
      <c r="G58" s="42">
        <f t="shared" si="0"/>
        <v>0</v>
      </c>
      <c r="H58" s="1"/>
      <c r="I58" s="18"/>
      <c r="J58" s="1"/>
      <c r="K58" s="42">
        <v>0</v>
      </c>
    </row>
    <row r="59" spans="1:11" ht="18" customHeight="1">
      <c r="A59" s="12"/>
      <c r="B59" s="2" t="s">
        <v>26</v>
      </c>
      <c r="C59" s="23" t="s">
        <v>9</v>
      </c>
      <c r="D59" s="23" t="s">
        <v>45</v>
      </c>
      <c r="E59" s="53">
        <v>20000</v>
      </c>
      <c r="F59" s="42">
        <v>0</v>
      </c>
      <c r="G59" s="42">
        <f t="shared" si="0"/>
        <v>0</v>
      </c>
      <c r="H59" s="1"/>
      <c r="I59" s="18"/>
      <c r="J59" s="1"/>
      <c r="K59" s="42">
        <v>0</v>
      </c>
    </row>
    <row r="60" spans="1:11" ht="30" customHeight="1">
      <c r="A60" s="12"/>
      <c r="B60" s="19" t="s">
        <v>52</v>
      </c>
      <c r="C60" s="18" t="s">
        <v>17</v>
      </c>
      <c r="D60" s="18" t="s">
        <v>44</v>
      </c>
      <c r="E60" s="52">
        <v>550000</v>
      </c>
      <c r="F60" s="42">
        <v>0</v>
      </c>
      <c r="G60" s="42">
        <f t="shared" si="0"/>
        <v>0</v>
      </c>
      <c r="H60" s="1"/>
      <c r="I60" s="18"/>
      <c r="J60" s="1"/>
      <c r="K60" s="42">
        <v>0</v>
      </c>
    </row>
    <row r="61" spans="1:11" ht="19.5" customHeight="1">
      <c r="A61" s="12"/>
      <c r="B61" s="19" t="s">
        <v>56</v>
      </c>
      <c r="C61" s="18" t="s">
        <v>4</v>
      </c>
      <c r="D61" s="18" t="s">
        <v>44</v>
      </c>
      <c r="E61" s="52">
        <v>20000</v>
      </c>
      <c r="F61" s="42">
        <v>0</v>
      </c>
      <c r="G61" s="42">
        <f t="shared" si="0"/>
        <v>0</v>
      </c>
      <c r="H61" s="1"/>
      <c r="I61" s="18"/>
      <c r="J61" s="1"/>
      <c r="K61" s="42">
        <v>0</v>
      </c>
    </row>
    <row r="62" spans="1:11" ht="19.5" customHeight="1">
      <c r="A62" s="12"/>
      <c r="B62" s="27" t="s">
        <v>27</v>
      </c>
      <c r="C62" s="18" t="s">
        <v>17</v>
      </c>
      <c r="D62" s="18" t="s">
        <v>32</v>
      </c>
      <c r="E62" s="52">
        <v>450</v>
      </c>
      <c r="F62" s="42">
        <v>0</v>
      </c>
      <c r="G62" s="42">
        <f t="shared" si="0"/>
        <v>0</v>
      </c>
      <c r="H62" s="1"/>
      <c r="I62" s="38" t="s">
        <v>81</v>
      </c>
      <c r="J62" s="1"/>
      <c r="K62" s="42">
        <v>0</v>
      </c>
    </row>
    <row r="63" spans="1:11" ht="17.25" customHeight="1">
      <c r="A63" s="12"/>
      <c r="B63" s="2" t="s">
        <v>28</v>
      </c>
      <c r="C63" s="26" t="s">
        <v>2</v>
      </c>
      <c r="D63" s="26" t="s">
        <v>36</v>
      </c>
      <c r="E63" s="52">
        <v>3000</v>
      </c>
      <c r="F63" s="42">
        <v>0</v>
      </c>
      <c r="G63" s="42">
        <f t="shared" si="0"/>
        <v>0</v>
      </c>
      <c r="H63" s="1"/>
      <c r="I63" s="18"/>
      <c r="J63" s="1"/>
      <c r="K63" s="42">
        <v>0</v>
      </c>
    </row>
    <row r="64" spans="2:11" ht="16.5" customHeight="1">
      <c r="B64" s="2" t="s">
        <v>29</v>
      </c>
      <c r="C64" s="26" t="s">
        <v>15</v>
      </c>
      <c r="D64" s="26" t="s">
        <v>36</v>
      </c>
      <c r="E64" s="52">
        <v>350000</v>
      </c>
      <c r="F64" s="42">
        <v>0</v>
      </c>
      <c r="G64" s="42">
        <f t="shared" si="0"/>
        <v>0</v>
      </c>
      <c r="H64" s="1"/>
      <c r="I64" s="18"/>
      <c r="J64" s="1"/>
      <c r="K64" s="42">
        <v>0</v>
      </c>
    </row>
    <row r="65" spans="2:11" ht="14.25" customHeight="1">
      <c r="B65" s="2" t="s">
        <v>46</v>
      </c>
      <c r="C65" s="23" t="s">
        <v>8</v>
      </c>
      <c r="D65" s="23" t="s">
        <v>36</v>
      </c>
      <c r="E65" s="52">
        <v>50000</v>
      </c>
      <c r="F65" s="42">
        <v>0</v>
      </c>
      <c r="G65" s="42">
        <f t="shared" si="0"/>
        <v>0</v>
      </c>
      <c r="H65" s="1"/>
      <c r="I65" s="18"/>
      <c r="J65" s="1"/>
      <c r="K65" s="42">
        <v>0</v>
      </c>
    </row>
    <row r="66" spans="2:11" ht="42" customHeight="1">
      <c r="B66" s="19" t="s">
        <v>70</v>
      </c>
      <c r="C66" s="24" t="s">
        <v>12</v>
      </c>
      <c r="D66" s="24" t="s">
        <v>36</v>
      </c>
      <c r="E66" s="52">
        <v>65000</v>
      </c>
      <c r="F66" s="42">
        <v>0</v>
      </c>
      <c r="G66" s="42">
        <f t="shared" si="0"/>
        <v>0</v>
      </c>
      <c r="H66" s="1"/>
      <c r="I66" s="1"/>
      <c r="J66" s="1"/>
      <c r="K66" s="42">
        <v>0</v>
      </c>
    </row>
    <row r="67" spans="2:11" ht="42.75" customHeight="1">
      <c r="B67" s="19" t="s">
        <v>72</v>
      </c>
      <c r="C67" s="24" t="s">
        <v>12</v>
      </c>
      <c r="D67" s="24" t="s">
        <v>36</v>
      </c>
      <c r="E67" s="52">
        <v>12000</v>
      </c>
      <c r="F67" s="42">
        <v>0</v>
      </c>
      <c r="G67" s="42">
        <f t="shared" si="0"/>
        <v>0</v>
      </c>
      <c r="H67" s="1"/>
      <c r="I67" s="1"/>
      <c r="J67" s="1"/>
      <c r="K67" s="42">
        <v>0</v>
      </c>
    </row>
    <row r="68" spans="2:11" ht="20.25" customHeight="1">
      <c r="B68" s="19" t="s">
        <v>98</v>
      </c>
      <c r="C68" s="24" t="s">
        <v>99</v>
      </c>
      <c r="D68" s="24" t="s">
        <v>36</v>
      </c>
      <c r="E68" s="52">
        <v>300</v>
      </c>
      <c r="F68" s="42">
        <v>0</v>
      </c>
      <c r="G68" s="42">
        <f t="shared" si="0"/>
        <v>0</v>
      </c>
      <c r="H68" s="1"/>
      <c r="I68" s="1"/>
      <c r="J68" s="1"/>
      <c r="K68" s="42">
        <v>0</v>
      </c>
    </row>
    <row r="69" spans="2:11" ht="31.5" customHeight="1">
      <c r="B69" s="19" t="s">
        <v>73</v>
      </c>
      <c r="C69" s="24" t="s">
        <v>12</v>
      </c>
      <c r="D69" s="24" t="s">
        <v>36</v>
      </c>
      <c r="E69" s="52">
        <v>135000</v>
      </c>
      <c r="F69" s="42">
        <v>0</v>
      </c>
      <c r="G69" s="42">
        <f t="shared" si="0"/>
        <v>0</v>
      </c>
      <c r="H69" s="1"/>
      <c r="I69" s="1"/>
      <c r="J69" s="1"/>
      <c r="K69" s="42">
        <v>0</v>
      </c>
    </row>
    <row r="70" spans="2:11" ht="20.25" customHeight="1">
      <c r="B70" s="19" t="s">
        <v>74</v>
      </c>
      <c r="C70" s="24" t="s">
        <v>12</v>
      </c>
      <c r="D70" s="24" t="s">
        <v>36</v>
      </c>
      <c r="E70" s="52">
        <v>5000</v>
      </c>
      <c r="F70" s="42">
        <v>0</v>
      </c>
      <c r="G70" s="42">
        <f t="shared" si="0"/>
        <v>0</v>
      </c>
      <c r="H70" s="1"/>
      <c r="I70" s="1"/>
      <c r="J70" s="1"/>
      <c r="K70" s="42">
        <v>0</v>
      </c>
    </row>
    <row r="71" spans="1:11" ht="19.5" customHeight="1">
      <c r="A71" s="19" t="s">
        <v>71</v>
      </c>
      <c r="B71" s="19" t="s">
        <v>75</v>
      </c>
      <c r="C71" s="24" t="s">
        <v>12</v>
      </c>
      <c r="D71" s="24" t="s">
        <v>36</v>
      </c>
      <c r="E71" s="52">
        <v>8000</v>
      </c>
      <c r="F71" s="42">
        <v>0</v>
      </c>
      <c r="G71" s="42">
        <f t="shared" si="0"/>
        <v>0</v>
      </c>
      <c r="H71" s="1"/>
      <c r="I71" s="1"/>
      <c r="J71" s="1"/>
      <c r="K71" s="42">
        <v>0</v>
      </c>
    </row>
    <row r="72" spans="1:11" ht="19.5" customHeight="1">
      <c r="A72" s="49"/>
      <c r="B72" s="19" t="s">
        <v>92</v>
      </c>
      <c r="C72" s="24" t="s">
        <v>89</v>
      </c>
      <c r="D72" s="24" t="s">
        <v>36</v>
      </c>
      <c r="E72" s="56">
        <v>14000</v>
      </c>
      <c r="F72" s="42">
        <v>0</v>
      </c>
      <c r="G72" s="42">
        <f t="shared" si="0"/>
        <v>0</v>
      </c>
      <c r="H72" s="1"/>
      <c r="I72" s="1"/>
      <c r="J72" s="1"/>
      <c r="K72" s="42">
        <v>0</v>
      </c>
    </row>
    <row r="73" spans="2:11" ht="19.5" customHeight="1">
      <c r="B73" s="3"/>
      <c r="C73" s="8"/>
      <c r="D73" s="8"/>
      <c r="E73" s="8"/>
      <c r="F73" s="42">
        <f>SUM(F18:F72)</f>
        <v>0</v>
      </c>
      <c r="G73" s="42">
        <f>SUM(G18:G72)</f>
        <v>0</v>
      </c>
      <c r="H73" s="8"/>
      <c r="I73" s="8"/>
      <c r="J73" s="8"/>
      <c r="K73" s="8"/>
    </row>
    <row r="74" spans="1:6" ht="12.75">
      <c r="A74" s="60" t="s">
        <v>31</v>
      </c>
      <c r="B74" s="60"/>
      <c r="C74" s="60"/>
      <c r="D74" s="60"/>
      <c r="E74" s="60"/>
      <c r="F74" s="60"/>
    </row>
    <row r="75" spans="2:5" ht="12.75">
      <c r="B75" s="60"/>
      <c r="C75" s="60"/>
      <c r="D75" s="60"/>
      <c r="E75" s="60"/>
    </row>
    <row r="76" spans="3:5" ht="12.75">
      <c r="C76" s="4"/>
      <c r="D76" s="4"/>
      <c r="E76" s="4"/>
    </row>
    <row r="77" spans="2:8" ht="12.75">
      <c r="B77" s="30" t="s">
        <v>67</v>
      </c>
      <c r="C77" s="12"/>
      <c r="D77" s="12"/>
      <c r="E77" s="12"/>
      <c r="F77" s="12"/>
      <c r="G77" s="12"/>
      <c r="H77" s="12"/>
    </row>
    <row r="78" spans="2:5" ht="12.75">
      <c r="B78" s="30"/>
      <c r="C78" s="12"/>
      <c r="D78" s="12"/>
      <c r="E78" s="12"/>
    </row>
    <row r="79" ht="12.75">
      <c r="B79" s="13"/>
    </row>
    <row r="80" ht="12.75">
      <c r="B80" s="44" t="s">
        <v>1</v>
      </c>
    </row>
    <row r="82" ht="12.75">
      <c r="G82" s="3" t="s">
        <v>83</v>
      </c>
    </row>
    <row r="89" ht="12.75">
      <c r="B89" s="31"/>
    </row>
  </sheetData>
  <sheetProtection selectLockedCells="1"/>
  <mergeCells count="4">
    <mergeCell ref="C15:D15"/>
    <mergeCell ref="B14:E14"/>
    <mergeCell ref="B75:E75"/>
    <mergeCell ref="A74:F7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Petris</cp:lastModifiedBy>
  <cp:lastPrinted>2019-07-11T15:21:38Z</cp:lastPrinted>
  <dcterms:created xsi:type="dcterms:W3CDTF">2002-01-15T17:30:17Z</dcterms:created>
  <dcterms:modified xsi:type="dcterms:W3CDTF">2023-06-22T07:58:48Z</dcterms:modified>
  <cp:category/>
  <cp:version/>
  <cp:contentType/>
  <cp:contentStatus/>
</cp:coreProperties>
</file>